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<sst xmlns="http://schemas.openxmlformats.org/spreadsheetml/2006/main" count="96" uniqueCount="96">
  <si>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</si>
  <si>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</si>
  <si>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</si>
  <si>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</si>
  <si>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</si>
  <si>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</si>
  <si>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</si>
  <si>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</si>
  <si>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</si>
  <si>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</si>
  <si>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</si>
  <si>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</si>
  <si>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</si>
  <si>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</si>
  <si>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</si>
  <si>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rPr>
        <b/>
        <sz val="11"/>
        <color theme="1"/>
        <rFont val="宋体"/>
        <charset val="134"/>
      </rP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</si>
  <si>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rPr>
        <b/>
        <sz val="11"/>
        <color theme="1"/>
        <rFont val="宋体"/>
        <charset val="134"/>
      </rP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</si>
  <si>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rPr>
        <b/>
        <sz val="11"/>
        <color theme="1"/>
        <rFont val="宋体"/>
        <charset val="134"/>
      </rP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</si>
  <si>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rPr>
        <b/>
        <sz val="11"/>
        <color theme="1"/>
        <rFont val="宋体"/>
        <charset val="134"/>
      </rP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</si>
  <si>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rPr>
        <b/>
        <sz val="11"/>
        <color theme="1"/>
        <rFont val="宋体"/>
        <charset val="134"/>
      </rP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</si>
  <si>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rPr>
        <b/>
        <sz val="11"/>
        <color theme="1"/>
        <rFont val="宋体"/>
        <charset val="134"/>
      </rP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</si>
  <si>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rPr>
        <b/>
        <sz val="11"/>
        <color theme="1"/>
        <rFont val="宋体"/>
        <charset val="134"/>
      </rP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</si>
  <si>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rPr>
        <b/>
        <sz val="11"/>
        <color theme="1"/>
        <rFont val="宋体"/>
        <charset val="134"/>
      </rP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</si>
  <si>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rPr>
        <b/>
        <sz val="11"/>
        <color theme="1"/>
        <rFont val="宋体"/>
        <charset val="134"/>
      </rP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</si>
  <si>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rPr>
        <b/>
        <sz val="11"/>
        <color theme="1"/>
        <rFont val="宋体"/>
        <charset val="134"/>
      </rP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</si>
  <si>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rPr>
        <b/>
        <sz val="11"/>
        <color theme="1"/>
        <rFont val="宋体"/>
        <charset val="134"/>
      </rP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</si>
  <si>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rPr>
        <b/>
        <sz val="11"/>
        <color theme="1"/>
        <rFont val="宋体"/>
        <charset val="134"/>
      </rP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</si>
  <si>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rPr>
        <b/>
        <sz val="11"/>
        <color theme="1"/>
        <rFont val="宋体"/>
        <charset val="134"/>
      </rP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</si>
  <si>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</si>
  <si>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</si>
  <si>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</si>
  <si>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</si>
  <si>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</si>
  <si>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</si>
  <si>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2024056906</t>
  </si>
  <si>
    <t>李欣然</t>
  </si>
  <si>
    <t>2024056907</t>
  </si>
  <si>
    <t>唐成敏</t>
  </si>
  <si>
    <t>2024056908</t>
  </si>
  <si>
    <t>吴雨桐</t>
  </si>
  <si>
    <t>2024056909</t>
  </si>
  <si>
    <t>王垚丹</t>
  </si>
  <si>
    <t>2024056910</t>
  </si>
  <si>
    <t>石佳雪</t>
  </si>
  <si>
    <t>2024056911</t>
  </si>
  <si>
    <t>张晴</t>
  </si>
  <si>
    <t>2024056912</t>
  </si>
  <si>
    <t>肖彤</t>
  </si>
  <si>
    <t>2024056913</t>
  </si>
  <si>
    <t>朱俊杰</t>
  </si>
  <si>
    <t>2024056914</t>
  </si>
  <si>
    <t>杜婉婷</t>
  </si>
  <si>
    <t>2024056915</t>
  </si>
  <si>
    <t>郝卓琳</t>
  </si>
  <si>
    <t>2024056916</t>
  </si>
  <si>
    <t>吴明龙</t>
  </si>
  <si>
    <t>2024056917</t>
  </si>
  <si>
    <t>田江川</t>
  </si>
  <si>
    <t>2024056918</t>
  </si>
  <si>
    <t>罗雯佳</t>
  </si>
  <si>
    <t>2024056919</t>
  </si>
  <si>
    <t>刘洋</t>
  </si>
  <si>
    <t>2024056920</t>
  </si>
  <si>
    <t>陈焱</t>
  </si>
  <si>
    <t>2024056921</t>
  </si>
  <si>
    <t>蒋泽宇</t>
  </si>
  <si>
    <t>2024056922</t>
  </si>
  <si>
    <t>孙玉衡</t>
  </si>
  <si>
    <t>2024056923</t>
  </si>
  <si>
    <t>杨思嘉</t>
  </si>
  <si>
    <t>2024056924</t>
  </si>
  <si>
    <t>陈琛</t>
  </si>
  <si>
    <t>2024056925</t>
  </si>
  <si>
    <t>韩笑</t>
  </si>
  <si>
    <t>2024056926</t>
  </si>
  <si>
    <t>贺露亭</t>
  </si>
  <si>
    <t>2024056927</t>
  </si>
  <si>
    <t>黑粵鑫</t>
  </si>
  <si>
    <t>2024056928</t>
  </si>
  <si>
    <t>彭妍婷</t>
  </si>
  <si>
    <t>2024056929</t>
  </si>
  <si>
    <t>袁颖</t>
  </si>
  <si>
    <t>2024056930</t>
  </si>
  <si>
    <t>李梓贤</t>
  </si>
  <si>
    <t>2024056931</t>
  </si>
  <si>
    <t>徐紫薇</t>
  </si>
  <si>
    <t>2024056932</t>
  </si>
  <si>
    <t>陈思璇</t>
  </si>
  <si>
    <t>2024056933</t>
  </si>
  <si>
    <t>鲁世媛</t>
  </si>
  <si>
    <t>2024056934</t>
  </si>
  <si>
    <t>邓达秋</t>
  </si>
  <si>
    <t>2024056935</t>
  </si>
  <si>
    <t>邓淑方</t>
  </si>
  <si>
    <t>2024056936</t>
  </si>
  <si>
    <t>王悦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</si>
</sst>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20" applyNumberFormat="0" applyAlignment="0" applyProtection="0">
      <alignment vertical="center"/>
    </xf>
    <xf numFmtId="0" fontId="15" fillId="9" borderId="21" applyNumberFormat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5"/>
  <sheetViews>
    <sheetView tabSelected="1" topLeftCell="A25" workbookViewId="0">
      <selection activeCell="A36" sqref="$A36:$XFD36"/>
    </sheetView>
  </sheetViews>
  <sheetFormatPr defaultColWidth="9" defaultRowHeight="13.5"/>
  <cols>
    <col min="1" max="1" width="11.5" customWidth="1"/>
    <col min="3" max="3" width="12.6666666666667" customWidth="1"/>
    <col min="4" max="4" width="11.75" customWidth="1"/>
  </cols>
  <sheetData>
    <row r="2" ht="18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 t="s">
        <v>34</v>
      </c>
      <c r="B5" s="7" t="s">
        <v>35</v>
      </c>
      <c r="C5" s="8"/>
      <c r="D5" s="8"/>
      <c r="E5" s="8"/>
      <c r="F5" s="8"/>
      <c r="G5" s="8"/>
      <c r="H5" s="8"/>
      <c r="I5" s="8"/>
      <c r="J5" s="8"/>
      <c r="K5" s="8">
        <f t="shared" ref="K5:K46" si="0">C5+D5+E5+F5+G5+H5+I5+J5</f>
        <v>0</v>
      </c>
      <c r="L5" s="22"/>
      <c r="M5" s="23"/>
      <c r="N5" s="24"/>
      <c r="O5" s="8">
        <f t="shared" ref="O5:O46" si="1">L5</f>
        <v>0</v>
      </c>
      <c r="P5" s="8"/>
      <c r="Q5" s="8"/>
      <c r="R5" s="8"/>
      <c r="S5" s="8">
        <f t="shared" ref="S5:S46" si="2">P5+Q5+R5</f>
        <v>0</v>
      </c>
      <c r="T5" s="8"/>
      <c r="U5" s="8"/>
      <c r="V5" s="8"/>
      <c r="W5" s="8">
        <f t="shared" ref="W5:W46" si="3">T5+U5+V5</f>
        <v>0</v>
      </c>
      <c r="X5" s="8"/>
      <c r="Y5" s="8"/>
      <c r="Z5" s="8"/>
      <c r="AA5" s="8"/>
      <c r="AB5" s="8">
        <f t="shared" ref="AB5:AB46" si="4">X5+Y5+Z5+AA5</f>
        <v>0</v>
      </c>
    </row>
    <row r="6" ht="33" customHeight="1" spans="1:28">
      <c r="A6" s="7" t="s">
        <v>36</v>
      </c>
      <c r="B6" s="7" t="s">
        <v>37</v>
      </c>
      <c r="C6" s="8"/>
      <c r="D6" s="8"/>
      <c r="E6" s="8"/>
      <c r="F6" s="8"/>
      <c r="G6" s="8"/>
      <c r="H6" s="8"/>
      <c r="I6" s="8"/>
      <c r="J6" s="8"/>
      <c r="K6" s="8">
        <f t="shared" si="0"/>
        <v>0</v>
      </c>
      <c r="L6" s="22"/>
      <c r="M6" s="23"/>
      <c r="N6" s="24"/>
      <c r="O6" s="8">
        <f t="shared" si="1"/>
        <v>0</v>
      </c>
      <c r="P6" s="8"/>
      <c r="Q6" s="8"/>
      <c r="R6" s="8"/>
      <c r="S6" s="8">
        <f t="shared" si="2"/>
        <v>0</v>
      </c>
      <c r="T6" s="8"/>
      <c r="U6" s="8"/>
      <c r="V6" s="8"/>
      <c r="W6" s="8">
        <f t="shared" si="3"/>
        <v>0</v>
      </c>
      <c r="X6" s="8"/>
      <c r="Y6" s="8"/>
      <c r="Z6" s="8"/>
      <c r="AA6" s="8"/>
      <c r="AB6" s="8">
        <f t="shared" si="4"/>
        <v>0</v>
      </c>
    </row>
    <row r="7" ht="33" customHeight="1" spans="1:28">
      <c r="A7" s="7" t="s">
        <v>38</v>
      </c>
      <c r="B7" s="7" t="s">
        <v>39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 t="s">
        <v>40</v>
      </c>
      <c r="B8" s="7" t="s">
        <v>41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 t="s">
        <v>42</v>
      </c>
      <c r="B9" s="7" t="s">
        <v>43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 t="s">
        <v>44</v>
      </c>
      <c r="B10" s="7" t="s">
        <v>45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 t="s">
        <v>46</v>
      </c>
      <c r="B11" s="7" t="s">
        <v>47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 t="s">
        <v>48</v>
      </c>
      <c r="B12" s="7" t="s">
        <v>49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 t="s">
        <v>50</v>
      </c>
      <c r="B13" s="7" t="s">
        <v>51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 t="s">
        <v>52</v>
      </c>
      <c r="B14" s="7" t="s">
        <v>53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 t="s">
        <v>54</v>
      </c>
      <c r="B15" s="7" t="s">
        <v>55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 t="s">
        <v>56</v>
      </c>
      <c r="B16" s="7" t="s">
        <v>57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 t="s">
        <v>58</v>
      </c>
      <c r="B17" s="7" t="s">
        <v>59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 t="s">
        <v>60</v>
      </c>
      <c r="B18" s="7" t="s">
        <v>61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 t="s">
        <v>62</v>
      </c>
      <c r="B19" s="7" t="s">
        <v>63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 t="s">
        <v>64</v>
      </c>
      <c r="B20" s="7" t="s">
        <v>65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 t="s">
        <v>66</v>
      </c>
      <c r="B21" s="7" t="s">
        <v>67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 t="s">
        <v>68</v>
      </c>
      <c r="B22" s="7" t="s">
        <v>69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 t="s">
        <v>70</v>
      </c>
      <c r="B23" s="7" t="s">
        <v>71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 t="s">
        <v>72</v>
      </c>
      <c r="B24" s="7" t="s">
        <v>73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 t="s">
        <v>74</v>
      </c>
      <c r="B25" s="7" t="s">
        <v>75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 t="s">
        <v>76</v>
      </c>
      <c r="B26" s="7" t="s">
        <v>77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 t="s">
        <v>78</v>
      </c>
      <c r="B27" s="7" t="s">
        <v>79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 t="s">
        <v>80</v>
      </c>
      <c r="B28" s="7" t="s">
        <v>81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 t="s">
        <v>82</v>
      </c>
      <c r="B29" s="7" t="s">
        <v>83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 t="s">
        <v>84</v>
      </c>
      <c r="B30" s="7" t="s">
        <v>85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 t="s">
        <v>86</v>
      </c>
      <c r="B31" s="7" t="s">
        <v>87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 t="s">
        <v>88</v>
      </c>
      <c r="B32" s="7" t="s">
        <v>89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 t="s">
        <v>90</v>
      </c>
      <c r="B33" s="7" t="s">
        <v>91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 t="s">
        <v>92</v>
      </c>
      <c r="B34" s="7" t="s">
        <v>93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 t="s">
        <v>94</v>
      </c>
      <c r="B35" s="7" t="s">
        <v>95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</sheetData>
  <mergeCells count="63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归来</cp:lastModifiedBy>
  <dcterms:created xsi:type="dcterms:W3CDTF">2022-11-23T10:35:00Z</dcterms:created>
  <dcterms:modified xsi:type="dcterms:W3CDTF">2025-09-17T08:49:48Z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B3947642FECC49DCAFB646F2EFD0034E_13</vt:lpwstr>
  </property>
  <property fmtid="{D5CDD505-2E9C-101B-9397-08002B2CF9AE}" pid="3" name="KSOProductBuildVer">
    <vt:lpwstr>2052-12.1.0.22529</vt:lpwstr>
  </property>
</Properties>
</file>